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480" windowHeight="10935"/>
  </bookViews>
  <sheets>
    <sheet name="Характеристика" sheetId="4" r:id="rId1"/>
    <sheet name="Лист1" sheetId="6" r:id="rId2"/>
  </sheets>
  <definedNames>
    <definedName name="_xlnm._FilterDatabase" localSheetId="0" hidden="1">Характеристика!#REF!</definedName>
    <definedName name="_xlnm.Print_Titles" localSheetId="0">Характеристика!#REF!</definedName>
  </definedNames>
  <calcPr calcId="145621"/>
</workbook>
</file>

<file path=xl/calcChain.xml><?xml version="1.0" encoding="utf-8"?>
<calcChain xmlns="http://schemas.openxmlformats.org/spreadsheetml/2006/main">
  <c r="W14" i="4" l="1"/>
  <c r="W13" i="4"/>
  <c r="V11" i="4"/>
  <c r="U11" i="4"/>
  <c r="T11" i="4"/>
  <c r="S11" i="4"/>
  <c r="R11" i="4"/>
  <c r="Q11" i="4"/>
  <c r="W11" i="4" l="1"/>
</calcChain>
</file>

<file path=xl/sharedStrings.xml><?xml version="1.0" encoding="utf-8"?>
<sst xmlns="http://schemas.openxmlformats.org/spreadsheetml/2006/main" count="32" uniqueCount="29">
  <si>
    <t>Коды бюджетной классификации</t>
  </si>
  <si>
    <t>Цели программы, подпрограммы, задачи подпрограммы, мероприятия подпрограммы, административные мероприятия и их покзатели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</si>
  <si>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</si>
  <si>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</si>
  <si>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</si>
  <si>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</si>
  <si>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</si>
  <si>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</si>
  <si>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</si>
  <si>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2014 год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</si>
  <si>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</si>
  <si>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</si>
  <si>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</si>
  <si>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</si>
  <si>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</si>
  <si>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</si>
  <si>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</si>
  <si>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</si>
  <si>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</si>
  <si>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>Обеспечивающая подпрограмма</t>
  </si>
  <si>
    <r>
      <rPr>
        <b/>
        <sz val="11"/>
        <rFont val="Calibri"/>
        <family val="2"/>
        <charset val="204"/>
        <scheme val="minor"/>
      </rPr>
      <t>1.02</t>
    </r>
    <r>
      <rPr>
        <sz val="11"/>
        <rFont val="Calibri"/>
        <family val="2"/>
        <charset val="204"/>
        <scheme val="minor"/>
      </rPr>
      <t xml:space="preserve"> Расходы на обеспечение создания условий для реализации муниципальной программы участника муниципальной программы  (МКСУ ТЭФИ)</t>
    </r>
  </si>
  <si>
    <r>
      <rPr>
        <b/>
        <sz val="11"/>
        <rFont val="Calibri"/>
        <family val="2"/>
        <charset val="204"/>
        <scheme val="minor"/>
      </rPr>
      <t xml:space="preserve">1.01 </t>
    </r>
    <r>
      <rPr>
        <sz val="11"/>
        <rFont val="Calibri"/>
        <family val="2"/>
        <charset val="204"/>
        <scheme val="minor"/>
      </rPr>
      <t xml:space="preserve">Расходы на обеспечение создания условий для реализации муниципальной программы ответственного исполнителя муниципальной программы  (департамент управления имуществом и земельными ресурсами) </t>
    </r>
  </si>
  <si>
    <t xml:space="preserve">Приложение 2 к постановлению администрации города </t>
  </si>
  <si>
    <t>Начальник департамента управления имуществом и земельными ресурсами</t>
  </si>
  <si>
    <t xml:space="preserve">администрации города Твери </t>
  </si>
  <si>
    <t>П.А. Степанов</t>
  </si>
  <si>
    <t>"</t>
  </si>
  <si>
    <t>".</t>
  </si>
  <si>
    <t>от 04.03.2014 №263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</si>
</sst>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/>
    <xf numFmtId="0" fontId="1" fillId="0" borderId="6" xfId="0" applyFont="1" applyBorder="1" applyAlignment="1">
      <alignment wrapText="1"/>
    </xf>
    <xf numFmtId="0" fontId="1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3" fontId="0" fillId="0" borderId="6" xfId="0" applyNumberForma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3" fontId="0" fillId="0" borderId="6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3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tabSelected="1" workbookViewId="0">
      <selection activeCell="S2" sqref="S2"/>
    </sheetView>
  </sheetViews>
  <sheetFormatPr defaultRowHeight="15" x14ac:dyDescent="0.25"/>
  <cols>
    <col min="1" max="1" width="4.42578125" customWidth="1"/>
    <col min="2" max="2" width="4.85546875" customWidth="1"/>
    <col min="3" max="3" width="4.5703125" customWidth="1"/>
    <col min="4" max="4" width="4.85546875" customWidth="1"/>
    <col min="5" max="5" width="5.42578125" customWidth="1"/>
    <col min="6" max="6" width="5.7109375" customWidth="1"/>
    <col min="7" max="7" width="5.5703125" customWidth="1"/>
    <col min="8" max="8" width="4.5703125" customWidth="1"/>
    <col min="9" max="9" width="5" customWidth="1"/>
    <col min="10" max="10" width="4.7109375" customWidth="1"/>
    <col min="11" max="11" width="4.85546875" customWidth="1"/>
    <col min="12" max="12" width="4.5703125" customWidth="1"/>
    <col min="13" max="13" width="4.85546875" customWidth="1"/>
    <col min="14" max="14" width="4.7109375" customWidth="1"/>
    <col min="15" max="15" width="57.7109375" style="5" customWidth="1"/>
    <col min="16" max="16" width="11.5703125" style="6" customWidth="1"/>
    <col min="17" max="22" width="10" style="7" bestFit="1" customWidth="1"/>
    <col min="23" max="23" width="12.7109375" style="7" customWidth="1"/>
    <col min="24" max="24" width="11.85546875" style="7" customWidth="1"/>
  </cols>
  <sheetData>
    <row r="1" spans="1:25" x14ac:dyDescent="0.25">
      <c r="S1" s="7" t="s">
        <v>22</v>
      </c>
    </row>
    <row r="2" spans="1:25" x14ac:dyDescent="0.25">
      <c r="S2" s="7" t="s">
        <v>28</v>
      </c>
    </row>
    <row r="5" spans="1:25" x14ac:dyDescent="0.25">
      <c r="A5" t="s">
        <v>26</v>
      </c>
    </row>
    <row r="6" spans="1:25" ht="27.75" customHeight="1" x14ac:dyDescent="0.25">
      <c r="A6" s="25" t="s">
        <v>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7"/>
      <c r="O6" s="28" t="s">
        <v>1</v>
      </c>
      <c r="P6" s="30" t="s">
        <v>2</v>
      </c>
      <c r="Q6" s="32" t="s">
        <v>3</v>
      </c>
      <c r="R6" s="33"/>
      <c r="S6" s="33"/>
      <c r="T6" s="33"/>
      <c r="U6" s="33"/>
      <c r="V6" s="34"/>
      <c r="W6" s="35" t="s">
        <v>4</v>
      </c>
      <c r="X6" s="36"/>
    </row>
    <row r="7" spans="1:25" ht="40.5" customHeight="1" x14ac:dyDescent="0.25">
      <c r="A7" s="37" t="s">
        <v>5</v>
      </c>
      <c r="B7" s="38"/>
      <c r="C7" s="39"/>
      <c r="D7" s="37" t="s">
        <v>6</v>
      </c>
      <c r="E7" s="39"/>
      <c r="F7" s="37" t="s">
        <v>7</v>
      </c>
      <c r="G7" s="39"/>
      <c r="H7" s="37" t="s">
        <v>8</v>
      </c>
      <c r="I7" s="38"/>
      <c r="J7" s="38"/>
      <c r="K7" s="38"/>
      <c r="L7" s="38"/>
      <c r="M7" s="38"/>
      <c r="N7" s="39"/>
      <c r="O7" s="29"/>
      <c r="P7" s="31"/>
      <c r="Q7" s="8" t="s">
        <v>9</v>
      </c>
      <c r="R7" s="8" t="s">
        <v>10</v>
      </c>
      <c r="S7" s="8" t="s">
        <v>11</v>
      </c>
      <c r="T7" s="8" t="s">
        <v>12</v>
      </c>
      <c r="U7" s="8" t="s">
        <v>13</v>
      </c>
      <c r="V7" s="8" t="s">
        <v>14</v>
      </c>
      <c r="W7" s="9" t="s">
        <v>15</v>
      </c>
      <c r="X7" s="9" t="s">
        <v>16</v>
      </c>
    </row>
    <row r="8" spans="1:25" s="2" customFormat="1" x14ac:dyDescent="0.25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19">
        <v>13</v>
      </c>
      <c r="N8" s="19">
        <v>14</v>
      </c>
      <c r="O8" s="20">
        <v>15</v>
      </c>
      <c r="P8" s="13">
        <v>16</v>
      </c>
      <c r="Q8" s="21">
        <v>17</v>
      </c>
      <c r="R8" s="21">
        <v>18</v>
      </c>
      <c r="S8" s="21">
        <v>19</v>
      </c>
      <c r="T8" s="21">
        <v>20</v>
      </c>
      <c r="U8" s="21">
        <v>21</v>
      </c>
      <c r="V8" s="21">
        <v>22</v>
      </c>
      <c r="W8" s="21">
        <v>23</v>
      </c>
      <c r="X8" s="21">
        <v>24</v>
      </c>
    </row>
    <row r="9" spans="1:25" x14ac:dyDescent="0.25">
      <c r="A9" s="3">
        <v>0</v>
      </c>
      <c r="B9" s="3">
        <v>2</v>
      </c>
      <c r="C9" s="3">
        <v>0</v>
      </c>
      <c r="D9" s="3">
        <v>0</v>
      </c>
      <c r="E9" s="3">
        <v>1</v>
      </c>
      <c r="F9" s="3">
        <v>1</v>
      </c>
      <c r="G9" s="3">
        <v>3</v>
      </c>
      <c r="H9" s="3">
        <v>1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11" t="s">
        <v>17</v>
      </c>
      <c r="P9" s="8" t="s">
        <v>18</v>
      </c>
      <c r="Q9" s="10">
        <v>114406</v>
      </c>
      <c r="R9" s="10">
        <v>123868</v>
      </c>
      <c r="S9" s="10">
        <v>134000</v>
      </c>
      <c r="T9" s="10">
        <v>124605</v>
      </c>
      <c r="U9" s="10">
        <v>125267</v>
      </c>
      <c r="V9" s="10">
        <v>125939</v>
      </c>
      <c r="W9" s="10">
        <v>748085</v>
      </c>
      <c r="X9" s="8">
        <v>2019</v>
      </c>
    </row>
    <row r="10" spans="1:25" ht="31.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6"/>
      <c r="Q10" s="17"/>
      <c r="R10" s="17"/>
      <c r="S10" s="17"/>
      <c r="T10" s="17"/>
      <c r="U10" s="17"/>
      <c r="V10" s="17"/>
      <c r="W10" s="17"/>
      <c r="X10" s="18"/>
    </row>
    <row r="11" spans="1:2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1" t="s">
        <v>19</v>
      </c>
      <c r="P11" s="8" t="s">
        <v>18</v>
      </c>
      <c r="Q11" s="10">
        <f>Q13+Q14</f>
        <v>98532</v>
      </c>
      <c r="R11" s="10">
        <f t="shared" ref="R11:V11" si="0">R13+R14</f>
        <v>102603</v>
      </c>
      <c r="S11" s="10">
        <f t="shared" si="0"/>
        <v>111380</v>
      </c>
      <c r="T11" s="10">
        <f t="shared" si="0"/>
        <v>111380</v>
      </c>
      <c r="U11" s="10">
        <f t="shared" si="0"/>
        <v>111380</v>
      </c>
      <c r="V11" s="10">
        <f t="shared" si="0"/>
        <v>111380</v>
      </c>
      <c r="W11" s="12">
        <f t="shared" ref="W11" si="1">SUM(Q11:V11)</f>
        <v>646655</v>
      </c>
      <c r="X11" s="8">
        <v>2019</v>
      </c>
    </row>
    <row r="12" spans="1:25" s="14" customFormat="1" ht="27.75" customHeight="1" x14ac:dyDescent="0.25">
      <c r="O12" s="23"/>
      <c r="P12" s="16"/>
      <c r="Q12" s="22"/>
      <c r="R12" s="22"/>
      <c r="S12" s="22"/>
      <c r="T12" s="22"/>
      <c r="U12" s="22"/>
      <c r="V12" s="22"/>
      <c r="W12" s="24"/>
      <c r="X12" s="16"/>
    </row>
    <row r="13" spans="1:25" ht="60" x14ac:dyDescent="0.25">
      <c r="A13" s="3">
        <v>0</v>
      </c>
      <c r="B13" s="3">
        <v>2</v>
      </c>
      <c r="C13" s="3">
        <v>0</v>
      </c>
      <c r="D13" s="3">
        <v>0</v>
      </c>
      <c r="E13" s="3">
        <v>1</v>
      </c>
      <c r="F13" s="3">
        <v>1</v>
      </c>
      <c r="G13" s="3">
        <v>3</v>
      </c>
      <c r="H13" s="3">
        <v>1</v>
      </c>
      <c r="I13" s="3">
        <v>0</v>
      </c>
      <c r="J13" s="3">
        <v>9</v>
      </c>
      <c r="K13" s="3">
        <v>0</v>
      </c>
      <c r="L13" s="3">
        <v>5</v>
      </c>
      <c r="M13" s="3">
        <v>0</v>
      </c>
      <c r="N13" s="3">
        <v>0</v>
      </c>
      <c r="O13" s="4" t="s">
        <v>21</v>
      </c>
      <c r="P13" s="8" t="s">
        <v>18</v>
      </c>
      <c r="Q13" s="10">
        <v>92608</v>
      </c>
      <c r="R13" s="10">
        <v>95408</v>
      </c>
      <c r="S13" s="10">
        <v>103400</v>
      </c>
      <c r="T13" s="10">
        <v>103400</v>
      </c>
      <c r="U13" s="10">
        <v>103400</v>
      </c>
      <c r="V13" s="10">
        <v>103400</v>
      </c>
      <c r="W13" s="12">
        <f t="shared" ref="W13" si="2">SUM(Q13:V13)</f>
        <v>601616</v>
      </c>
      <c r="X13" s="8">
        <v>2019</v>
      </c>
    </row>
    <row r="14" spans="1:25" ht="45" x14ac:dyDescent="0.25">
      <c r="A14" s="3">
        <v>0</v>
      </c>
      <c r="B14" s="3">
        <v>1</v>
      </c>
      <c r="C14" s="3">
        <v>5</v>
      </c>
      <c r="D14" s="3">
        <v>0</v>
      </c>
      <c r="E14" s="3">
        <v>1</v>
      </c>
      <c r="F14" s="3">
        <v>1</v>
      </c>
      <c r="G14" s="3">
        <v>3</v>
      </c>
      <c r="H14" s="3">
        <v>1</v>
      </c>
      <c r="I14" s="3">
        <v>0</v>
      </c>
      <c r="J14" s="3">
        <v>9</v>
      </c>
      <c r="K14" s="3">
        <v>0</v>
      </c>
      <c r="L14" s="3">
        <v>1</v>
      </c>
      <c r="M14" s="3">
        <v>0</v>
      </c>
      <c r="N14" s="3">
        <v>0</v>
      </c>
      <c r="O14" s="4" t="s">
        <v>20</v>
      </c>
      <c r="P14" s="1" t="s">
        <v>18</v>
      </c>
      <c r="Q14" s="12">
        <v>5924</v>
      </c>
      <c r="R14" s="12">
        <v>7195</v>
      </c>
      <c r="S14" s="12">
        <v>7980</v>
      </c>
      <c r="T14" s="12">
        <v>7980</v>
      </c>
      <c r="U14" s="12">
        <v>7980</v>
      </c>
      <c r="V14" s="12">
        <v>7980</v>
      </c>
      <c r="W14" s="12">
        <f>SUM(Q14:V14)</f>
        <v>45039</v>
      </c>
      <c r="X14" s="1">
        <v>2019</v>
      </c>
      <c r="Y14" t="s">
        <v>27</v>
      </c>
    </row>
    <row r="15" spans="1:25" s="14" customFormat="1" ht="18.75" x14ac:dyDescent="0.25">
      <c r="O15" s="15"/>
      <c r="P15" s="16"/>
      <c r="Q15" s="16"/>
      <c r="R15" s="16"/>
      <c r="S15" s="16"/>
      <c r="T15" s="16"/>
      <c r="U15" s="16"/>
      <c r="V15" s="16"/>
      <c r="W15" s="16"/>
      <c r="X15" s="16"/>
    </row>
    <row r="17" spans="2:17" x14ac:dyDescent="0.25">
      <c r="B17" t="s">
        <v>23</v>
      </c>
    </row>
    <row r="18" spans="2:17" x14ac:dyDescent="0.25">
      <c r="B18" t="s">
        <v>24</v>
      </c>
      <c r="Q18" s="7" t="s">
        <v>25</v>
      </c>
    </row>
  </sheetData>
  <mergeCells count="9">
    <mergeCell ref="A6:N6"/>
    <mergeCell ref="O6:O7"/>
    <mergeCell ref="P6:P7"/>
    <mergeCell ref="Q6:V6"/>
    <mergeCell ref="W6:X6"/>
    <mergeCell ref="A7:C7"/>
    <mergeCell ref="D7:E7"/>
    <mergeCell ref="F7:G7"/>
    <mergeCell ref="H7:N7"/>
  </mergeCells>
  <pageMargins left="0.51" right="0.35433070866141736" top="0.68" bottom="0.23" header="0.2" footer="0.16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Характеристика</vt:lpstr>
      <vt:lpstr>Лист1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inf_maleina</cp:lastModifiedBy>
  <cp:lastPrinted>2014-02-12T12:06:27Z</cp:lastPrinted>
  <dcterms:created xsi:type="dcterms:W3CDTF">2013-08-19T14:17:06Z</dcterms:created>
  <dcterms:modified xsi:type="dcterms:W3CDTF">2014-03-06T10:14:40Z</dcterms:modified>
</cp:coreProperties>
</file>